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anathaamsterdam-my.sharepoint.com/personal/rgroenveld_maranatha_nl/Documents/A-Excel Documents/333-MM/"/>
    </mc:Choice>
  </mc:AlternateContent>
  <xr:revisionPtr revIDLastSave="0" documentId="8_{D04D2F2A-BA6C-43EC-9F32-124EE158CF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I22" i="1" s="1"/>
  <c r="F19" i="1"/>
  <c r="F22" i="1" s="1"/>
</calcChain>
</file>

<file path=xl/sharedStrings.xml><?xml version="1.0" encoding="utf-8"?>
<sst xmlns="http://schemas.openxmlformats.org/spreadsheetml/2006/main" count="14" uniqueCount="14">
  <si>
    <t>Baten</t>
  </si>
  <si>
    <t>Lasten</t>
  </si>
  <si>
    <t>Personeelslasten</t>
  </si>
  <si>
    <t>Afschrijvingen</t>
  </si>
  <si>
    <t>Huisvestingslasten</t>
  </si>
  <si>
    <t>Zending</t>
  </si>
  <si>
    <t>Kantoorkosten</t>
  </si>
  <si>
    <t>Diensten</t>
  </si>
  <si>
    <t>Jeugd</t>
  </si>
  <si>
    <t>Algemene kosten</t>
  </si>
  <si>
    <t>Wijkgemeenten</t>
  </si>
  <si>
    <t>Financiële baten en lasten</t>
  </si>
  <si>
    <t>STAAT VAN BATEN EN LASTEN</t>
  </si>
  <si>
    <t>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</si>
</sst>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3" fontId="1" fillId="0" borderId="0" xfId="0" applyNumberFormat="1" applyFont="1"/>
    <xf numFmtId="3" fontId="0" fillId="0" borderId="2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workbookViewId="0">
      <selection activeCell="A23" sqref="A23"/>
    </sheetView>
  </sheetViews>
  <sheetFormatPr defaultRowHeight="13.2" x14ac:dyDescent="0.25"/>
  <cols>
    <col min="5" max="5" width="9.109375" bestFit="1" customWidth="1"/>
    <col min="6" max="6" width="10.33203125" bestFit="1" customWidth="1"/>
    <col min="8" max="8" width="9.109375" bestFit="1" customWidth="1"/>
    <col min="9" max="9" width="10.33203125" bestFit="1" customWidth="1"/>
    <col min="17" max="17" width="10.33203125" bestFit="1" customWidth="1"/>
    <col min="20" max="20" width="10.33203125" bestFit="1" customWidth="1"/>
  </cols>
  <sheetData>
    <row r="1" spans="1:21" x14ac:dyDescent="0.25">
      <c r="A1" s="1" t="s">
        <v>12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E2" s="2"/>
      <c r="F2" s="4">
        <v>2020</v>
      </c>
      <c r="G2" s="2"/>
      <c r="H2" s="2"/>
      <c r="I2" s="4">
        <v>2019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1" t="s">
        <v>0</v>
      </c>
      <c r="E4" s="2"/>
      <c r="F4" s="5">
        <v>1138937</v>
      </c>
      <c r="G4" s="2"/>
      <c r="H4" s="2"/>
      <c r="I4" s="5">
        <v>1201980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7" spans="1:21" x14ac:dyDescent="0.25">
      <c r="A7" s="1" t="s">
        <v>1</v>
      </c>
      <c r="F7" s="2"/>
      <c r="G7" s="2"/>
      <c r="H7" s="2"/>
      <c r="I7" s="2"/>
    </row>
    <row r="8" spans="1:21" x14ac:dyDescent="0.25">
      <c r="A8" t="s">
        <v>2</v>
      </c>
      <c r="F8" s="2">
        <v>537211</v>
      </c>
      <c r="G8" s="2"/>
      <c r="H8" s="2"/>
      <c r="I8" s="2">
        <v>509954</v>
      </c>
    </row>
    <row r="9" spans="1:21" x14ac:dyDescent="0.25">
      <c r="A9" t="s">
        <v>3</v>
      </c>
      <c r="F9" s="2">
        <v>79573</v>
      </c>
      <c r="G9" s="2"/>
      <c r="H9" s="2"/>
      <c r="I9" s="2">
        <v>80934</v>
      </c>
    </row>
    <row r="10" spans="1:21" x14ac:dyDescent="0.25">
      <c r="A10" t="s">
        <v>4</v>
      </c>
      <c r="F10" s="2">
        <v>232748</v>
      </c>
      <c r="G10" s="2"/>
      <c r="H10" s="2"/>
      <c r="I10" s="2">
        <v>182485</v>
      </c>
    </row>
    <row r="11" spans="1:21" x14ac:dyDescent="0.25">
      <c r="A11" t="s">
        <v>5</v>
      </c>
      <c r="F11" s="2">
        <v>110494</v>
      </c>
      <c r="G11" s="2"/>
      <c r="H11" s="2"/>
      <c r="I11" s="2">
        <v>190247</v>
      </c>
    </row>
    <row r="12" spans="1:21" x14ac:dyDescent="0.25">
      <c r="A12" t="s">
        <v>6</v>
      </c>
      <c r="F12" s="2">
        <v>78411</v>
      </c>
      <c r="G12" s="2"/>
      <c r="H12" s="2"/>
      <c r="I12" s="2">
        <v>82502</v>
      </c>
    </row>
    <row r="13" spans="1:21" x14ac:dyDescent="0.25">
      <c r="A13" t="s">
        <v>7</v>
      </c>
      <c r="F13" s="2">
        <v>91620</v>
      </c>
      <c r="G13" s="2"/>
      <c r="H13" s="2"/>
      <c r="I13" s="2">
        <v>146976</v>
      </c>
    </row>
    <row r="14" spans="1:21" x14ac:dyDescent="0.25">
      <c r="A14" t="s">
        <v>8</v>
      </c>
      <c r="F14" s="2">
        <v>8786</v>
      </c>
      <c r="G14" s="2"/>
      <c r="H14" s="2"/>
      <c r="I14" s="2">
        <v>21522</v>
      </c>
    </row>
    <row r="15" spans="1:21" x14ac:dyDescent="0.25">
      <c r="A15" t="s">
        <v>9</v>
      </c>
      <c r="F15" s="2">
        <v>11589</v>
      </c>
      <c r="G15" s="2"/>
      <c r="H15" s="2"/>
      <c r="I15" s="2">
        <v>17449</v>
      </c>
    </row>
    <row r="16" spans="1:21" x14ac:dyDescent="0.25">
      <c r="A16" t="s">
        <v>10</v>
      </c>
      <c r="F16" s="2">
        <v>19858</v>
      </c>
      <c r="G16" s="2"/>
      <c r="H16" s="2"/>
      <c r="I16" s="2">
        <v>46726</v>
      </c>
    </row>
    <row r="17" spans="1:9" x14ac:dyDescent="0.25">
      <c r="A17" t="s">
        <v>11</v>
      </c>
      <c r="F17" s="2">
        <v>10350</v>
      </c>
      <c r="G17" s="2"/>
      <c r="H17" s="2"/>
      <c r="I17" s="2">
        <v>10867</v>
      </c>
    </row>
    <row r="18" spans="1:9" x14ac:dyDescent="0.25">
      <c r="F18" s="2"/>
      <c r="G18" s="2"/>
      <c r="H18" s="2"/>
      <c r="I18" s="2"/>
    </row>
    <row r="19" spans="1:9" x14ac:dyDescent="0.25">
      <c r="F19" s="5">
        <f>SUM(F8:F18)</f>
        <v>1180640</v>
      </c>
      <c r="G19" s="2"/>
      <c r="H19" s="2"/>
      <c r="I19" s="5">
        <f>SUM(I8:I18)</f>
        <v>1289662</v>
      </c>
    </row>
    <row r="22" spans="1:9" ht="13.8" thickBot="1" x14ac:dyDescent="0.3">
      <c r="A22" t="s">
        <v>13</v>
      </c>
      <c r="F22" s="3">
        <f>SUM(F4-F19)</f>
        <v>-41703</v>
      </c>
      <c r="I22" s="3">
        <f>SUM(I4-I19)</f>
        <v>-87682</v>
      </c>
    </row>
    <row r="23" spans="1:9" ht="13.8" thickTop="1" x14ac:dyDescent="0.25"/>
  </sheetData>
  <pageMargins left="0" right="0" top="0" bottom="0" header="0.31496062992125984" footer="0.31496062992125984"/>
  <pageSetup paperSize="9" scale="7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(Henk) van Voorst</dc:creator>
  <cp:lastModifiedBy>rgroenveld@maranatha.nl</cp:lastModifiedBy>
  <cp:lastPrinted>2021-07-06T11:55:43Z</cp:lastPrinted>
  <dcterms:created xsi:type="dcterms:W3CDTF">2017-06-21T13:41:39Z</dcterms:created>
  <dcterms:modified xsi:type="dcterms:W3CDTF">2021-07-06T12:48:59Z</dcterms:modified>
</cp:coreProperties>
</file>